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8180" windowHeight="1102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3" i="1" l="1"/>
  <c r="E13" i="1"/>
  <c r="D13" i="1"/>
</calcChain>
</file>

<file path=xl/comments1.xml><?xml version="1.0" encoding="utf-8"?>
<comments xmlns="http://schemas.openxmlformats.org/spreadsheetml/2006/main">
  <authors>
    <author>CL663</author>
  </authors>
  <commentList>
    <comment ref="D6" authorId="0">
      <text>
        <r>
          <rPr>
            <b/>
            <sz val="9"/>
            <color indexed="81"/>
            <rFont val="ＭＳ Ｐゴシック"/>
            <family val="3"/>
            <charset val="128"/>
          </rPr>
          <t>金額は１００円未満四捨五入</t>
        </r>
      </text>
    </comment>
    <comment ref="G6" authorId="0">
      <text>
        <r>
          <rPr>
            <b/>
            <sz val="9"/>
            <color indexed="81"/>
            <rFont val="ＭＳ Ｐゴシック"/>
            <family val="3"/>
            <charset val="128"/>
          </rPr>
          <t>利用目的が「水稲」の件数</t>
        </r>
      </text>
    </comment>
    <comment ref="G16" authorId="0">
      <text>
        <r>
          <rPr>
            <b/>
            <sz val="9"/>
            <color indexed="81"/>
            <rFont val="ＭＳ Ｐゴシック"/>
            <family val="3"/>
            <charset val="128"/>
          </rPr>
          <t>利用目的が「畑」の件数</t>
        </r>
      </text>
    </comment>
  </commentList>
</comments>
</file>

<file path=xl/sharedStrings.xml><?xml version="1.0" encoding="utf-8"?>
<sst xmlns="http://schemas.openxmlformats.org/spreadsheetml/2006/main" count="40" uniqueCount="29">
  <si>
    <t>地区名</t>
    <rPh sb="0" eb="3">
      <t>チクメイ</t>
    </rPh>
    <phoneticPr fontId="3"/>
  </si>
  <si>
    <t>平均額</t>
    <rPh sb="0" eb="2">
      <t>ヘイキン</t>
    </rPh>
    <rPh sb="2" eb="3">
      <t>ガク</t>
    </rPh>
    <phoneticPr fontId="3"/>
  </si>
  <si>
    <t>最高額</t>
    <rPh sb="0" eb="2">
      <t>サイコウ</t>
    </rPh>
    <rPh sb="2" eb="3">
      <t>ガク</t>
    </rPh>
    <phoneticPr fontId="3"/>
  </si>
  <si>
    <t>最低額</t>
    <rPh sb="0" eb="3">
      <t>サイテイガク</t>
    </rPh>
    <phoneticPr fontId="3"/>
  </si>
  <si>
    <t>富田・大和知・氏乗</t>
    <rPh sb="0" eb="2">
      <t>トミタ</t>
    </rPh>
    <rPh sb="3" eb="6">
      <t>オオワチ</t>
    </rPh>
    <rPh sb="7" eb="9">
      <t>ウジノ</t>
    </rPh>
    <phoneticPr fontId="3"/>
  </si>
  <si>
    <t>加々須・大島</t>
    <rPh sb="0" eb="3">
      <t>カカス</t>
    </rPh>
    <rPh sb="4" eb="6">
      <t>オオシマ</t>
    </rPh>
    <phoneticPr fontId="3"/>
  </si>
  <si>
    <t>（参考）喬木村平均</t>
    <rPh sb="1" eb="3">
      <t>サンコウ</t>
    </rPh>
    <rPh sb="4" eb="7">
      <t>タカギムラ</t>
    </rPh>
    <rPh sb="7" eb="9">
      <t>ヘイキン</t>
    </rPh>
    <phoneticPr fontId="3"/>
  </si>
  <si>
    <t>区分（喬木全域）</t>
    <rPh sb="0" eb="2">
      <t>クブン</t>
    </rPh>
    <rPh sb="3" eb="5">
      <t>タカギ</t>
    </rPh>
    <rPh sb="5" eb="7">
      <t>ゼンイキ</t>
    </rPh>
    <phoneticPr fontId="3"/>
  </si>
  <si>
    <t>飼料作物</t>
    <rPh sb="0" eb="2">
      <t>シリョウ</t>
    </rPh>
    <rPh sb="2" eb="4">
      <t>サクモツ</t>
    </rPh>
    <phoneticPr fontId="3"/>
  </si>
  <si>
    <t>果　　　樹</t>
    <rPh sb="0" eb="1">
      <t>ハテ</t>
    </rPh>
    <rPh sb="4" eb="5">
      <t>キ</t>
    </rPh>
    <phoneticPr fontId="3"/>
  </si>
  <si>
    <t>普  通  畑</t>
    <rPh sb="0" eb="1">
      <t>ススム</t>
    </rPh>
    <rPh sb="3" eb="4">
      <t>ツウ</t>
    </rPh>
    <rPh sb="6" eb="7">
      <t>ハタ</t>
    </rPh>
    <phoneticPr fontId="3"/>
  </si>
  <si>
    <t>水田</t>
    <rPh sb="0" eb="2">
      <t>スイデン</t>
    </rPh>
    <phoneticPr fontId="3"/>
  </si>
  <si>
    <t>畑</t>
    <rPh sb="0" eb="1">
      <t>ハタ</t>
    </rPh>
    <phoneticPr fontId="3"/>
  </si>
  <si>
    <t>１０a当たり／単位：円</t>
    <rPh sb="3" eb="4">
      <t>ア</t>
    </rPh>
    <rPh sb="7" eb="9">
      <t>タンイ</t>
    </rPh>
    <rPh sb="10" eb="11">
      <t>エン</t>
    </rPh>
    <phoneticPr fontId="3"/>
  </si>
  <si>
    <t>喬木村農業委員会</t>
    <rPh sb="0" eb="3">
      <t>タカギムラ</t>
    </rPh>
    <rPh sb="3" eb="5">
      <t>ノウギョウ</t>
    </rPh>
    <rPh sb="5" eb="8">
      <t>イインカイ</t>
    </rPh>
    <phoneticPr fontId="3"/>
  </si>
  <si>
    <t>件数</t>
    <rPh sb="0" eb="2">
      <t>ケンスウ</t>
    </rPh>
    <phoneticPr fontId="3"/>
  </si>
  <si>
    <t>全件数</t>
    <rPh sb="0" eb="1">
      <t>ゼン</t>
    </rPh>
    <rPh sb="1" eb="3">
      <t>ケンスウ</t>
    </rPh>
    <phoneticPr fontId="3"/>
  </si>
  <si>
    <t>うち無償</t>
    <rPh sb="2" eb="4">
      <t>ムショウ</t>
    </rPh>
    <phoneticPr fontId="3"/>
  </si>
  <si>
    <t>備　　考</t>
    <rPh sb="0" eb="1">
      <t>ソナエ</t>
    </rPh>
    <rPh sb="3" eb="4">
      <t>コウ</t>
    </rPh>
    <phoneticPr fontId="3"/>
  </si>
  <si>
    <t>平成３０年１月から平成３０年１２月までに締結（公告）された農地の賃貸借契約における賃借料の平均額（１０a当たり）は、以下のとおりです。</t>
    <rPh sb="0" eb="2">
      <t>ヘイセイ</t>
    </rPh>
    <rPh sb="4" eb="5">
      <t>ネン</t>
    </rPh>
    <rPh sb="6" eb="7">
      <t>ガツ</t>
    </rPh>
    <rPh sb="9" eb="11">
      <t>ヘイセイ</t>
    </rPh>
    <rPh sb="13" eb="14">
      <t>ネン</t>
    </rPh>
    <rPh sb="16" eb="17">
      <t>ガツ</t>
    </rPh>
    <rPh sb="20" eb="22">
      <t>テイケツ</t>
    </rPh>
    <rPh sb="23" eb="25">
      <t>コウコク</t>
    </rPh>
    <rPh sb="29" eb="31">
      <t>ノウチ</t>
    </rPh>
    <rPh sb="32" eb="35">
      <t>チンタイシャク</t>
    </rPh>
    <rPh sb="35" eb="37">
      <t>ケイヤク</t>
    </rPh>
    <rPh sb="41" eb="44">
      <t>チンシャクリョウ</t>
    </rPh>
    <rPh sb="45" eb="48">
      <t>ヘイキンガク</t>
    </rPh>
    <rPh sb="52" eb="53">
      <t>ア</t>
    </rPh>
    <rPh sb="58" eb="60">
      <t>イカ</t>
    </rPh>
    <phoneticPr fontId="3"/>
  </si>
  <si>
    <t>阿　　　島</t>
    <rPh sb="0" eb="1">
      <t>ア</t>
    </rPh>
    <rPh sb="4" eb="5">
      <t>シマ</t>
    </rPh>
    <phoneticPr fontId="3"/>
  </si>
  <si>
    <t>小　　　川</t>
    <rPh sb="0" eb="1">
      <t>コ</t>
    </rPh>
    <rPh sb="4" eb="5">
      <t>カワ</t>
    </rPh>
    <phoneticPr fontId="3"/>
  </si>
  <si>
    <t>伊 久 間</t>
    <rPh sb="0" eb="1">
      <t>イ</t>
    </rPh>
    <rPh sb="2" eb="3">
      <t>ヒサシ</t>
    </rPh>
    <rPh sb="4" eb="5">
      <t>アイダ</t>
    </rPh>
    <phoneticPr fontId="3"/>
  </si>
  <si>
    <t>＊</t>
    <phoneticPr fontId="3"/>
  </si>
  <si>
    <t>土地代金のみの金額です。</t>
    <rPh sb="0" eb="2">
      <t>トチ</t>
    </rPh>
    <rPh sb="2" eb="4">
      <t>ダイキン</t>
    </rPh>
    <rPh sb="7" eb="9">
      <t>キンガク</t>
    </rPh>
    <phoneticPr fontId="3"/>
  </si>
  <si>
    <t>使用貸借（無償）、土地改良区賦課金等農地の管理費を賃借料に設定した契約は含みません。</t>
    <rPh sb="0" eb="2">
      <t>シヨウ</t>
    </rPh>
    <rPh sb="2" eb="4">
      <t>タイシャク</t>
    </rPh>
    <rPh sb="5" eb="7">
      <t>ムショウ</t>
    </rPh>
    <rPh sb="9" eb="11">
      <t>トチ</t>
    </rPh>
    <rPh sb="11" eb="13">
      <t>カイリョウ</t>
    </rPh>
    <rPh sb="13" eb="14">
      <t>ク</t>
    </rPh>
    <rPh sb="14" eb="17">
      <t>フカキン</t>
    </rPh>
    <rPh sb="17" eb="18">
      <t>トウ</t>
    </rPh>
    <rPh sb="18" eb="20">
      <t>ノウチ</t>
    </rPh>
    <rPh sb="21" eb="24">
      <t>カンリヒ</t>
    </rPh>
    <rPh sb="25" eb="28">
      <t>チンシャクリョウ</t>
    </rPh>
    <rPh sb="29" eb="31">
      <t>セッテイ</t>
    </rPh>
    <rPh sb="33" eb="35">
      <t>ケイヤク</t>
    </rPh>
    <rPh sb="36" eb="37">
      <t>フク</t>
    </rPh>
    <phoneticPr fontId="3"/>
  </si>
  <si>
    <t>この「賃借料情報」は、賃借料の目安としてお知らせするものです。実際の契約の際は、ほ場の面積・形状、作物、作業条件、地域の実
情等を考慮し、両者でよく協議したうえで締結してください。</t>
    <rPh sb="3" eb="6">
      <t>チンシャクリョウ</t>
    </rPh>
    <rPh sb="6" eb="8">
      <t>ジョウホウ</t>
    </rPh>
    <rPh sb="11" eb="14">
      <t>チンシャクリョウ</t>
    </rPh>
    <rPh sb="15" eb="17">
      <t>メヤス</t>
    </rPh>
    <rPh sb="21" eb="22">
      <t>シ</t>
    </rPh>
    <rPh sb="31" eb="33">
      <t>ジッサイ</t>
    </rPh>
    <rPh sb="34" eb="36">
      <t>ケイヤク</t>
    </rPh>
    <rPh sb="37" eb="38">
      <t>サイ</t>
    </rPh>
    <rPh sb="41" eb="42">
      <t>ジョウ</t>
    </rPh>
    <rPh sb="43" eb="45">
      <t>メンセキ</t>
    </rPh>
    <rPh sb="46" eb="48">
      <t>ケイジョウ</t>
    </rPh>
    <rPh sb="49" eb="51">
      <t>サクモツ</t>
    </rPh>
    <rPh sb="52" eb="54">
      <t>サギョウ</t>
    </rPh>
    <rPh sb="54" eb="56">
      <t>ジョウケン</t>
    </rPh>
    <rPh sb="57" eb="59">
      <t>チイキ</t>
    </rPh>
    <rPh sb="60" eb="61">
      <t>ジツ</t>
    </rPh>
    <rPh sb="62" eb="63">
      <t>ジョウ</t>
    </rPh>
    <rPh sb="63" eb="64">
      <t>トウ</t>
    </rPh>
    <rPh sb="65" eb="67">
      <t>コウリョ</t>
    </rPh>
    <rPh sb="69" eb="71">
      <t>リョウシャ</t>
    </rPh>
    <rPh sb="74" eb="76">
      <t>キョウギ</t>
    </rPh>
    <rPh sb="81" eb="83">
      <t>テイケツ</t>
    </rPh>
    <phoneticPr fontId="3"/>
  </si>
  <si>
    <t>賃借料の平均額・最高額・最低額を算出するにあたり、平均に比べ著しく高額あるいは低額の場合、施設園芸、物納等特殊な契約は
除いてあります。</t>
    <rPh sb="0" eb="3">
      <t>チンシャクリョウ</t>
    </rPh>
    <rPh sb="4" eb="7">
      <t>ヘイキンガク</t>
    </rPh>
    <rPh sb="8" eb="11">
      <t>サイコウガク</t>
    </rPh>
    <rPh sb="12" eb="15">
      <t>サイテイガク</t>
    </rPh>
    <rPh sb="16" eb="18">
      <t>サンシュツ</t>
    </rPh>
    <rPh sb="25" eb="27">
      <t>ヘイキン</t>
    </rPh>
    <rPh sb="28" eb="29">
      <t>クラ</t>
    </rPh>
    <rPh sb="30" eb="31">
      <t>イチジル</t>
    </rPh>
    <rPh sb="33" eb="35">
      <t>コウガク</t>
    </rPh>
    <rPh sb="39" eb="40">
      <t>テイ</t>
    </rPh>
    <rPh sb="40" eb="41">
      <t>ガク</t>
    </rPh>
    <rPh sb="42" eb="44">
      <t>バアイ</t>
    </rPh>
    <rPh sb="45" eb="47">
      <t>シセツ</t>
    </rPh>
    <rPh sb="47" eb="49">
      <t>エンゲイ</t>
    </rPh>
    <rPh sb="50" eb="52">
      <t>ブツノウ</t>
    </rPh>
    <rPh sb="52" eb="53">
      <t>トウ</t>
    </rPh>
    <rPh sb="53" eb="55">
      <t>トクシュ</t>
    </rPh>
    <rPh sb="56" eb="58">
      <t>ケイヤク</t>
    </rPh>
    <rPh sb="60" eb="61">
      <t>ノゾ</t>
    </rPh>
    <phoneticPr fontId="3"/>
  </si>
  <si>
    <t>平成３１年　喬木村農地賃借料情報</t>
    <rPh sb="0" eb="2">
      <t>ヘイセイ</t>
    </rPh>
    <rPh sb="4" eb="5">
      <t>ネン</t>
    </rPh>
    <rPh sb="6" eb="9">
      <t>タカギムラ</t>
    </rPh>
    <rPh sb="9" eb="11">
      <t>ノウチ</t>
    </rPh>
    <rPh sb="11" eb="14">
      <t>チンシャクリョウ</t>
    </rPh>
    <rPh sb="14" eb="16">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</si>
</sst>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0\)"/>
    <numFmt numFmtId="178" formatCode="#,##0_);[Red]\(#,##0\)"/>
  </numFmts>
  <fonts count="11">
    <font>
      <sz val="11"/>
      <color theme="1"/>
      <name val="ＭＳ Ｐゴシック"/>
      <family val="2"/>
      <charset val="128"/>
      <scheme val="minor"/>
    </font>
    <font>
      <sz val="11"/>
      <color theme="1"/>
      <name val="HGPｺﾞｼｯｸM"/>
      <family val="3"/>
      <charset val="128"/>
    </font>
    <font>
      <sz val="12"/>
      <color theme="1"/>
      <name val="HGPｺﾞｼｯｸM"/>
      <family val="3"/>
      <charset val="128"/>
    </font>
    <font>
      <sz val="6"/>
      <name val="ＭＳ Ｐゴシック"/>
      <family val="2"/>
      <charset val="128"/>
      <scheme val="minor"/>
    </font>
    <font>
      <sz val="14"/>
      <color theme="1"/>
      <name val="HGPｺﾞｼｯｸM"/>
      <family val="3"/>
      <charset val="128"/>
    </font>
    <font>
      <sz val="13"/>
      <color theme="1"/>
      <name val="HGPｺﾞｼｯｸM"/>
      <family val="3"/>
      <charset val="128"/>
    </font>
    <font>
      <sz val="11"/>
      <name val="ＭＳ Ｐゴシック"/>
      <family val="3"/>
      <charset val="128"/>
    </font>
    <font>
      <sz val="13"/>
      <name val="HGPｺﾞｼｯｸM"/>
      <family val="3"/>
      <charset val="128"/>
    </font>
    <font>
      <sz val="20"/>
      <color theme="1"/>
      <name val="HGPｺﾞｼｯｸM"/>
      <family val="3"/>
      <charset val="128"/>
    </font>
    <font>
      <sz val="18"/>
      <color theme="1"/>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6" fillId="0" borderId="0"/>
    <xf numFmtId="38" fontId="6" fillId="0" borderId="0" applyFont="0" applyFill="0" applyBorder="0" applyAlignment="0" applyProtection="0"/>
    <xf numFmtId="0" fontId="6" fillId="0" borderId="0"/>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176" fontId="5" fillId="0" borderId="1" xfId="0" applyNumberFormat="1" applyFont="1" applyBorder="1">
      <alignment vertical="center"/>
    </xf>
    <xf numFmtId="0" fontId="2" fillId="0" borderId="1" xfId="0" applyFont="1" applyBorder="1">
      <alignment vertical="center"/>
    </xf>
    <xf numFmtId="178" fontId="7" fillId="0" borderId="1" xfId="3" applyNumberFormat="1" applyFont="1" applyFill="1" applyBorder="1" applyAlignment="1">
      <alignment vertical="center" shrinkToFit="1"/>
    </xf>
    <xf numFmtId="0" fontId="5" fillId="0" borderId="1" xfId="0" applyFont="1" applyBorder="1">
      <alignment vertical="center"/>
    </xf>
    <xf numFmtId="0" fontId="8" fillId="0" borderId="0" xfId="0" applyFont="1">
      <alignment vertical="center"/>
    </xf>
    <xf numFmtId="0" fontId="5" fillId="2" borderId="1" xfId="0" applyFont="1" applyFill="1" applyBorder="1" applyAlignment="1">
      <alignment horizontal="center" vertical="center"/>
    </xf>
    <xf numFmtId="176" fontId="1" fillId="0" borderId="0" xfId="0" applyNumberFormat="1" applyFont="1" applyAlignment="1">
      <alignment horizontal="right" vertical="center"/>
    </xf>
    <xf numFmtId="0" fontId="2" fillId="2" borderId="1" xfId="0" applyFont="1" applyFill="1" applyBorder="1" applyAlignment="1">
      <alignment horizontal="center" vertical="center"/>
    </xf>
    <xf numFmtId="177" fontId="5" fillId="0" borderId="1" xfId="0" applyNumberFormat="1" applyFont="1" applyBorder="1">
      <alignment vertical="center"/>
    </xf>
    <xf numFmtId="0" fontId="5" fillId="0" borderId="4" xfId="0" applyFont="1" applyBorder="1">
      <alignment vertical="center"/>
    </xf>
    <xf numFmtId="0" fontId="5" fillId="0" borderId="1" xfId="0" applyFont="1" applyBorder="1" applyAlignment="1">
      <alignment vertical="center" wrapText="1"/>
    </xf>
    <xf numFmtId="0" fontId="5" fillId="0" borderId="7" xfId="0" applyFont="1" applyBorder="1" applyAlignment="1">
      <alignment horizontal="center" vertical="center"/>
    </xf>
    <xf numFmtId="176" fontId="5" fillId="0" borderId="10" xfId="0" applyNumberFormat="1" applyFont="1" applyBorder="1">
      <alignment vertical="center"/>
    </xf>
    <xf numFmtId="177" fontId="5" fillId="0" borderId="10" xfId="0" applyNumberFormat="1" applyFont="1" applyBorder="1">
      <alignment vertical="center"/>
    </xf>
    <xf numFmtId="178" fontId="7" fillId="0" borderId="10" xfId="3" applyNumberFormat="1" applyFont="1" applyFill="1" applyBorder="1" applyAlignment="1">
      <alignment vertical="center" shrinkToFit="1"/>
    </xf>
    <xf numFmtId="176" fontId="5" fillId="0" borderId="13" xfId="0" applyNumberFormat="1" applyFont="1" applyBorder="1">
      <alignment vertical="center"/>
    </xf>
    <xf numFmtId="177" fontId="5" fillId="0" borderId="13" xfId="0" applyNumberFormat="1" applyFont="1" applyBorder="1">
      <alignment vertical="center"/>
    </xf>
    <xf numFmtId="178" fontId="7" fillId="0" borderId="14" xfId="3" applyNumberFormat="1" applyFont="1" applyFill="1" applyBorder="1" applyAlignment="1">
      <alignment vertical="center" shrinkToFit="1"/>
    </xf>
    <xf numFmtId="176" fontId="5" fillId="0" borderId="14" xfId="0" applyNumberFormat="1" applyFont="1" applyBorder="1">
      <alignment vertical="center"/>
    </xf>
    <xf numFmtId="176" fontId="4" fillId="0" borderId="0" xfId="0" applyNumberFormat="1" applyFont="1" applyAlignment="1">
      <alignment horizontal="right" vertical="top"/>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right" vertical="top"/>
    </xf>
    <xf numFmtId="176" fontId="5" fillId="2" borderId="2"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2" borderId="1" xfId="0" applyFont="1" applyFill="1" applyBorder="1" applyAlignment="1">
      <alignment horizontal="center" vertical="center"/>
    </xf>
    <xf numFmtId="0" fontId="9" fillId="0" borderId="0" xfId="0" applyFont="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176" fontId="5" fillId="2" borderId="9" xfId="0" applyNumberFormat="1" applyFont="1" applyFill="1" applyBorder="1" applyAlignment="1">
      <alignment horizontal="center" vertical="center"/>
    </xf>
    <xf numFmtId="0" fontId="2" fillId="0" borderId="0" xfId="0" applyFont="1" applyAlignment="1">
      <alignment horizontal="left" vertical="center" wrapText="1"/>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tabSelected="1" workbookViewId="0">
      <selection activeCell="B2" sqref="B2"/>
    </sheetView>
  </sheetViews>
  <sheetFormatPr defaultRowHeight="23.25" customHeight="1"/>
  <cols>
    <col min="1" max="1" width="5.25" style="1" customWidth="1"/>
    <col min="2" max="2" width="3.875" style="1" customWidth="1"/>
    <col min="3" max="3" width="28.125" style="1" customWidth="1"/>
    <col min="4" max="6" width="15.75" style="3" customWidth="1"/>
    <col min="7" max="8" width="10.625" style="1" customWidth="1"/>
    <col min="9" max="9" width="17.75" style="1" customWidth="1"/>
    <col min="10" max="10" width="4.375" style="1" customWidth="1"/>
    <col min="11" max="16384" width="9" style="1"/>
  </cols>
  <sheetData>
    <row r="1" spans="1:11" ht="28.5" customHeight="1">
      <c r="B1" s="32" t="s">
        <v>28</v>
      </c>
      <c r="C1" s="32"/>
      <c r="D1" s="32"/>
      <c r="E1" s="32"/>
      <c r="F1" s="32"/>
      <c r="G1" s="32"/>
      <c r="H1" s="32"/>
      <c r="I1" s="32"/>
      <c r="J1" s="32"/>
    </row>
    <row r="2" spans="1:11" ht="21" customHeight="1">
      <c r="I2" s="23" t="s">
        <v>14</v>
      </c>
    </row>
    <row r="3" spans="1:11" ht="34.5" customHeight="1">
      <c r="A3" s="29" t="s">
        <v>19</v>
      </c>
      <c r="B3" s="29"/>
      <c r="C3" s="29"/>
      <c r="D3" s="29"/>
      <c r="E3" s="29"/>
      <c r="F3" s="29"/>
      <c r="G3" s="29"/>
      <c r="H3" s="29"/>
      <c r="I3" s="29"/>
      <c r="J3" s="29"/>
      <c r="K3" s="24"/>
    </row>
    <row r="4" spans="1:11" ht="6" customHeight="1"/>
    <row r="5" spans="1:11" ht="23.25" customHeight="1" thickBot="1">
      <c r="C5" s="8" t="s">
        <v>11</v>
      </c>
      <c r="F5" s="1"/>
      <c r="I5" s="10" t="s">
        <v>13</v>
      </c>
    </row>
    <row r="6" spans="1:11" s="2" customFormat="1" ht="19.5" customHeight="1">
      <c r="C6" s="34" t="s">
        <v>0</v>
      </c>
      <c r="D6" s="36" t="s">
        <v>1</v>
      </c>
      <c r="E6" s="38" t="s">
        <v>2</v>
      </c>
      <c r="F6" s="27" t="s">
        <v>3</v>
      </c>
      <c r="G6" s="33" t="s">
        <v>15</v>
      </c>
      <c r="H6" s="33"/>
      <c r="I6" s="31" t="s">
        <v>18</v>
      </c>
    </row>
    <row r="7" spans="1:11" s="2" customFormat="1" ht="19.5" customHeight="1">
      <c r="C7" s="35"/>
      <c r="D7" s="37"/>
      <c r="E7" s="39"/>
      <c r="F7" s="28"/>
      <c r="G7" s="9" t="s">
        <v>16</v>
      </c>
      <c r="H7" s="11" t="s">
        <v>17</v>
      </c>
      <c r="I7" s="31"/>
    </row>
    <row r="8" spans="1:11" ht="27" customHeight="1">
      <c r="C8" s="15" t="s">
        <v>20</v>
      </c>
      <c r="D8" s="19">
        <v>8300</v>
      </c>
      <c r="E8" s="16">
        <v>15000</v>
      </c>
      <c r="F8" s="4">
        <v>3800</v>
      </c>
      <c r="G8" s="7">
        <v>16</v>
      </c>
      <c r="H8" s="7">
        <v>1</v>
      </c>
      <c r="I8" s="7"/>
    </row>
    <row r="9" spans="1:11" ht="27" customHeight="1">
      <c r="C9" s="15" t="s">
        <v>21</v>
      </c>
      <c r="D9" s="19">
        <v>9600</v>
      </c>
      <c r="E9" s="16">
        <v>14000</v>
      </c>
      <c r="F9" s="4">
        <v>6000</v>
      </c>
      <c r="G9" s="7">
        <v>8</v>
      </c>
      <c r="H9" s="7">
        <v>3</v>
      </c>
      <c r="I9" s="7"/>
    </row>
    <row r="10" spans="1:11" ht="27" customHeight="1">
      <c r="C10" s="15" t="s">
        <v>22</v>
      </c>
      <c r="D10" s="19">
        <v>7700</v>
      </c>
      <c r="E10" s="16">
        <v>10000</v>
      </c>
      <c r="F10" s="4">
        <v>5400</v>
      </c>
      <c r="G10" s="7">
        <v>4</v>
      </c>
      <c r="H10" s="7">
        <v>1</v>
      </c>
      <c r="I10" s="7"/>
    </row>
    <row r="11" spans="1:11" ht="27" customHeight="1">
      <c r="C11" s="15" t="s">
        <v>4</v>
      </c>
      <c r="D11" s="19">
        <v>8000</v>
      </c>
      <c r="E11" s="16">
        <v>10000</v>
      </c>
      <c r="F11" s="4">
        <v>6000</v>
      </c>
      <c r="G11" s="7">
        <v>15</v>
      </c>
      <c r="H11" s="7">
        <v>13</v>
      </c>
      <c r="I11" s="7"/>
    </row>
    <row r="12" spans="1:11" ht="27" customHeight="1">
      <c r="C12" s="15" t="s">
        <v>5</v>
      </c>
      <c r="D12" s="20">
        <v>6000</v>
      </c>
      <c r="E12" s="17">
        <v>10000</v>
      </c>
      <c r="F12" s="12">
        <v>4000</v>
      </c>
      <c r="G12" s="14">
        <v>6</v>
      </c>
      <c r="H12" s="7">
        <v>3</v>
      </c>
      <c r="I12" s="7"/>
    </row>
    <row r="13" spans="1:11" ht="27" customHeight="1" thickBot="1">
      <c r="C13" s="15" t="s">
        <v>6</v>
      </c>
      <c r="D13" s="21">
        <f>AVERAGE(D8:D12)</f>
        <v>7920</v>
      </c>
      <c r="E13" s="18">
        <f>AVERAGE(E8:E12)</f>
        <v>11800</v>
      </c>
      <c r="F13" s="6">
        <f>AVERAGE(F8:F12)</f>
        <v>5040</v>
      </c>
      <c r="G13" s="13"/>
      <c r="H13" s="13"/>
      <c r="I13" s="7"/>
    </row>
    <row r="14" spans="1:11" ht="16.5" customHeight="1"/>
    <row r="15" spans="1:11" ht="23.25" customHeight="1" thickBot="1">
      <c r="C15" s="8" t="s">
        <v>12</v>
      </c>
      <c r="I15" s="10" t="s">
        <v>13</v>
      </c>
    </row>
    <row r="16" spans="1:11" ht="19.5" customHeight="1">
      <c r="C16" s="34" t="s">
        <v>7</v>
      </c>
      <c r="D16" s="36" t="s">
        <v>1</v>
      </c>
      <c r="E16" s="38" t="s">
        <v>2</v>
      </c>
      <c r="F16" s="27" t="s">
        <v>3</v>
      </c>
      <c r="G16" s="33" t="s">
        <v>15</v>
      </c>
      <c r="H16" s="33"/>
      <c r="I16" s="31" t="s">
        <v>18</v>
      </c>
    </row>
    <row r="17" spans="1:10" ht="19.5" customHeight="1">
      <c r="C17" s="35"/>
      <c r="D17" s="37"/>
      <c r="E17" s="39"/>
      <c r="F17" s="28"/>
      <c r="G17" s="9" t="s">
        <v>16</v>
      </c>
      <c r="H17" s="11" t="s">
        <v>17</v>
      </c>
      <c r="I17" s="31"/>
    </row>
    <row r="18" spans="1:10" ht="27" customHeight="1">
      <c r="C18" s="15" t="s">
        <v>10</v>
      </c>
      <c r="D18" s="19">
        <v>7900</v>
      </c>
      <c r="E18" s="16">
        <v>14000</v>
      </c>
      <c r="F18" s="4">
        <v>5000</v>
      </c>
      <c r="G18" s="7">
        <v>59</v>
      </c>
      <c r="H18" s="5">
        <v>7</v>
      </c>
      <c r="I18" s="5"/>
    </row>
    <row r="19" spans="1:10" ht="27" customHeight="1">
      <c r="C19" s="15" t="s">
        <v>9</v>
      </c>
      <c r="D19" s="19">
        <v>9700</v>
      </c>
      <c r="E19" s="16">
        <v>12000</v>
      </c>
      <c r="F19" s="4">
        <v>4000</v>
      </c>
      <c r="G19" s="7">
        <v>36</v>
      </c>
      <c r="H19" s="5">
        <v>8</v>
      </c>
      <c r="I19" s="5"/>
    </row>
    <row r="20" spans="1:10" ht="27" customHeight="1" thickBot="1">
      <c r="C20" s="15" t="s">
        <v>8</v>
      </c>
      <c r="D20" s="22">
        <v>6000</v>
      </c>
      <c r="E20" s="16">
        <v>6000</v>
      </c>
      <c r="F20" s="4">
        <v>6000</v>
      </c>
      <c r="G20" s="7">
        <v>6</v>
      </c>
      <c r="H20" s="5">
        <v>5</v>
      </c>
      <c r="I20" s="5"/>
    </row>
    <row r="21" spans="1:10" ht="14.25" customHeight="1"/>
    <row r="22" spans="1:10" ht="23.25" customHeight="1">
      <c r="A22" s="25" t="s">
        <v>23</v>
      </c>
      <c r="B22" s="1" t="s">
        <v>24</v>
      </c>
    </row>
    <row r="23" spans="1:10" ht="23.25" customHeight="1">
      <c r="A23" s="25" t="s">
        <v>23</v>
      </c>
      <c r="B23" s="40" t="s">
        <v>25</v>
      </c>
      <c r="C23" s="40"/>
      <c r="D23" s="40"/>
      <c r="E23" s="40"/>
      <c r="F23" s="40"/>
      <c r="G23" s="40"/>
      <c r="H23" s="40"/>
      <c r="I23" s="40"/>
      <c r="J23" s="40"/>
    </row>
    <row r="24" spans="1:10" ht="30" customHeight="1">
      <c r="A24" s="26" t="s">
        <v>23</v>
      </c>
      <c r="B24" s="30" t="s">
        <v>26</v>
      </c>
      <c r="C24" s="30"/>
      <c r="D24" s="30"/>
      <c r="E24" s="30"/>
      <c r="F24" s="30"/>
      <c r="G24" s="30"/>
      <c r="H24" s="30"/>
      <c r="I24" s="30"/>
      <c r="J24" s="30"/>
    </row>
    <row r="25" spans="1:10" ht="30" customHeight="1">
      <c r="A25" s="26" t="s">
        <v>23</v>
      </c>
      <c r="B25" s="30" t="s">
        <v>27</v>
      </c>
      <c r="C25" s="30"/>
      <c r="D25" s="30"/>
      <c r="E25" s="30"/>
      <c r="F25" s="30"/>
      <c r="G25" s="30"/>
      <c r="H25" s="30"/>
      <c r="I25" s="30"/>
      <c r="J25" s="30"/>
    </row>
  </sheetData>
  <mergeCells count="17">
    <mergeCell ref="B1:J1"/>
    <mergeCell ref="G16:H16"/>
    <mergeCell ref="I16:I17"/>
    <mergeCell ref="G6:H6"/>
    <mergeCell ref="C6:C7"/>
    <mergeCell ref="D6:D7"/>
    <mergeCell ref="E6:E7"/>
    <mergeCell ref="F6:F7"/>
    <mergeCell ref="C16:C17"/>
    <mergeCell ref="D16:D17"/>
    <mergeCell ref="E16:E17"/>
    <mergeCell ref="F16:F17"/>
    <mergeCell ref="A3:J3"/>
    <mergeCell ref="B24:J24"/>
    <mergeCell ref="B25:J25"/>
    <mergeCell ref="I6:I7"/>
    <mergeCell ref="B23:J23"/>
  </mergeCells>
  <phoneticPr fontId="3"/>
  <pageMargins left="0.70866141732283472" right="0.70866141732283472" top="0.55118110236220474" bottom="0.15748031496062992"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CL663</dc:creator>
  <cp:lastModifiedBy>CL663</cp:lastModifiedBy>
  <cp:lastPrinted>2019-02-27T04:39:05Z</cp:lastPrinted>
  <dcterms:created xsi:type="dcterms:W3CDTF">2018-02-20T02:10:04Z</dcterms:created>
  <dcterms:modified xsi:type="dcterms:W3CDTF">2019-02-27T04:39:08Z</dcterms:modified>
</cp:coreProperties>
</file>